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<sst xmlns="http://schemas.openxmlformats.org/spreadsheetml/2006/main" count="63" uniqueCount="60">
  <si>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Raumprogramm</t>
  </si>
  <si>
    <t>Größe</t>
  </si>
  <si>
    <t>Menge</t>
  </si>
  <si>
    <t>Gesamtgröße</t>
  </si>
  <si>
    <t>Besonderheiten</t>
  </si>
  <si>
    <t>in qm</t>
  </si>
  <si>
    <t>Räume</t>
  </si>
  <si>
    <t>Gruppenräume</t>
  </si>
  <si>
    <t>Elementarbereich</t>
  </si>
  <si>
    <t>Nebenräume, Förderräume</t>
  </si>
  <si>
    <t>Garderoben</t>
  </si>
  <si>
    <t xml:space="preserve">Sanitärräume </t>
  </si>
  <si>
    <t>Abstellräume</t>
  </si>
  <si>
    <t>Krippenbereich</t>
  </si>
  <si>
    <t>Gruppenraum</t>
  </si>
  <si>
    <t>Schlafraum</t>
  </si>
  <si>
    <t>direkter Zugang nach draußen</t>
  </si>
  <si>
    <t>direkter Zugang vom Gruppenraum</t>
  </si>
  <si>
    <t>Raumprogramm für den Neubau der Kita Gartenstadt als Reggio-Kita</t>
  </si>
  <si>
    <t>mit Dusche und Wickelplatz, Krippentoiletten</t>
  </si>
  <si>
    <t>Abstellraum</t>
  </si>
  <si>
    <t>Verwaltungsbereich</t>
  </si>
  <si>
    <t>Leitungsbüro</t>
  </si>
  <si>
    <t>Mitarbeiterraum / Besprechungsraum</t>
  </si>
  <si>
    <t>direkten überdachten Ausgang nach draußen, Telefon</t>
  </si>
  <si>
    <t>1 Arbeitsplatz mit Telefon und EDV</t>
  </si>
  <si>
    <t>Personaltoiletten, behindertengerecht und Dusche</t>
  </si>
  <si>
    <t>2 Damen, 1 Herren,</t>
  </si>
  <si>
    <t>Besuchertoiletten</t>
  </si>
  <si>
    <t>1 Damen, 1 Herren</t>
  </si>
  <si>
    <t>Elternsprechzimmer</t>
  </si>
  <si>
    <t>Putzmittelraum</t>
  </si>
  <si>
    <t>Anschlüsse für Waschmaschine und Trockner</t>
  </si>
  <si>
    <t>Übriges</t>
  </si>
  <si>
    <t>Elternecke</t>
  </si>
  <si>
    <t>im Eingangsbereich</t>
  </si>
  <si>
    <t>mit Podest und Vorhangaufhängung, mit Durchbrüchen zu den Gruppenräumen</t>
  </si>
  <si>
    <t xml:space="preserve">Kinderrestaurant </t>
  </si>
  <si>
    <t>Piazza (zentrale Halle mit Podest nach Reggio)</t>
  </si>
  <si>
    <t>Küche</t>
  </si>
  <si>
    <t>kleine Teeküche</t>
  </si>
  <si>
    <t>mit dem Mitarbeiterraum verbunden</t>
  </si>
  <si>
    <t>Bewegungsraum</t>
  </si>
  <si>
    <t>Insgesamt:</t>
  </si>
  <si>
    <t>Wasseranschluss mit Abfluss</t>
  </si>
  <si>
    <t xml:space="preserve">direkt neben der Küche, mit großer Durchreiche und direktem Zugang mit Tür, Tür nach draußen </t>
  </si>
  <si>
    <t>Holzterrasse umlaufend vor den Gruppenräumen und dem Kinderrestaurant</t>
  </si>
  <si>
    <t>davor eine Verschattungsmöglichkeit durch z.B. Lamellentore, Überdachung aus Glas</t>
  </si>
  <si>
    <t>2 Arbeitsplätze mit Telefon und EDV, am Eingang gelegen mit großem Fenster zum Eingangsbereich</t>
  </si>
  <si>
    <t>evtl. ganz zu öffnen zur Piazza, verstärkte Decke, um Schaukeln usw. aufzuhängen</t>
  </si>
  <si>
    <t>Lernwerkstatt</t>
  </si>
  <si>
    <t>Bruttogrundfläche</t>
  </si>
  <si>
    <t>Durchbrüche in den Gruppenraumwänden zum Flur und den Nebenräumen, z.B. in Form von Bullaugen o. ä.</t>
  </si>
  <si>
    <t>zuzüglich 20 % für Wände / Flure</t>
  </si>
  <si>
    <t>Abstellraum für die Essenswagen</t>
  </si>
  <si>
    <t>direkt neben der Küche, mit Verbindungstür</t>
  </si>
  <si>
    <t>Umkleideraum für die Küchenkräfte</t>
  </si>
  <si>
    <t>Atelierraum</t>
  </si>
  <si>
    <t xml:space="preserve">direkter Zugang nach außen für die Essensanlieferung </t>
  </si>
  <si>
    <t>Hauswirtschafts-/Technikraum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</si>
</sst>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39" sqref="A39:D39"/>
    </sheetView>
  </sheetViews>
  <sheetFormatPr defaultColWidth="11.421875" defaultRowHeight="15"/>
  <cols>
    <col min="7" max="7" width="13.140625" style="0" bestFit="1" customWidth="1"/>
    <col min="8" max="8" width="90.421875" style="0" bestFit="1" customWidth="1"/>
  </cols>
  <sheetData>
    <row r="1" ht="14.25">
      <c r="A1" t="s">
        <v>18</v>
      </c>
    </row>
    <row r="3" spans="1:8" ht="14.25">
      <c r="A3" s="11" t="s">
        <v>0</v>
      </c>
      <c r="B3" s="11"/>
      <c r="C3" s="11"/>
      <c r="D3" s="11"/>
      <c r="E3" s="1" t="s">
        <v>1</v>
      </c>
      <c r="F3" s="1" t="s">
        <v>2</v>
      </c>
      <c r="G3" s="1" t="s">
        <v>3</v>
      </c>
      <c r="H3" s="1" t="s">
        <v>4</v>
      </c>
    </row>
    <row r="4" spans="1:8" ht="14.25">
      <c r="A4" s="12" t="s">
        <v>6</v>
      </c>
      <c r="B4" s="13"/>
      <c r="C4" s="13"/>
      <c r="D4" s="14"/>
      <c r="E4" s="1" t="s">
        <v>5</v>
      </c>
      <c r="F4" s="1"/>
      <c r="G4" s="1" t="s">
        <v>5</v>
      </c>
      <c r="H4" s="1"/>
    </row>
    <row r="5" spans="1:8" ht="14.25">
      <c r="A5" s="3" t="s">
        <v>8</v>
      </c>
      <c r="B5" s="4"/>
      <c r="C5" s="4"/>
      <c r="D5" s="5"/>
      <c r="E5" s="1"/>
      <c r="F5" s="1"/>
      <c r="G5" s="1"/>
      <c r="H5" s="1"/>
    </row>
    <row r="6" spans="1:8" ht="14.25">
      <c r="A6" s="10" t="s">
        <v>7</v>
      </c>
      <c r="B6" s="10"/>
      <c r="C6" s="10"/>
      <c r="D6" s="10"/>
      <c r="E6" s="2">
        <v>50</v>
      </c>
      <c r="F6" s="2">
        <v>3</v>
      </c>
      <c r="G6" s="2">
        <f>E6*F6</f>
        <v>150</v>
      </c>
      <c r="H6" s="2" t="s">
        <v>24</v>
      </c>
    </row>
    <row r="7" spans="1:8" ht="14.25">
      <c r="A7" s="10" t="s">
        <v>9</v>
      </c>
      <c r="B7" s="10"/>
      <c r="C7" s="10"/>
      <c r="D7" s="10"/>
      <c r="E7" s="2">
        <v>20</v>
      </c>
      <c r="F7" s="2">
        <v>3</v>
      </c>
      <c r="G7" s="2">
        <f>E7*F7</f>
        <v>60</v>
      </c>
      <c r="H7" s="2"/>
    </row>
    <row r="8" spans="1:8" ht="14.25">
      <c r="A8" s="10" t="s">
        <v>10</v>
      </c>
      <c r="B8" s="10"/>
      <c r="C8" s="10"/>
      <c r="D8" s="10"/>
      <c r="E8" s="2">
        <v>10</v>
      </c>
      <c r="F8" s="2">
        <v>3</v>
      </c>
      <c r="G8" s="2">
        <f aca="true" t="shared" si="0" ref="G8:G38">E8*F8</f>
        <v>30</v>
      </c>
      <c r="H8" s="2"/>
    </row>
    <row r="9" spans="1:8" ht="14.25">
      <c r="A9" s="10" t="s">
        <v>11</v>
      </c>
      <c r="B9" s="10"/>
      <c r="C9" s="10"/>
      <c r="D9" s="10"/>
      <c r="E9" s="2">
        <v>20</v>
      </c>
      <c r="F9" s="2">
        <v>3</v>
      </c>
      <c r="G9" s="2">
        <f t="shared" si="0"/>
        <v>60</v>
      </c>
      <c r="H9" s="2"/>
    </row>
    <row r="10" spans="1:8" ht="14.25">
      <c r="A10" s="10" t="s">
        <v>12</v>
      </c>
      <c r="B10" s="10"/>
      <c r="C10" s="10"/>
      <c r="D10" s="10"/>
      <c r="E10" s="2">
        <v>10</v>
      </c>
      <c r="F10" s="2">
        <v>3</v>
      </c>
      <c r="G10" s="2">
        <f t="shared" si="0"/>
        <v>30</v>
      </c>
      <c r="H10" s="2"/>
    </row>
    <row r="11" spans="1:8" ht="14.25">
      <c r="A11" s="10"/>
      <c r="B11" s="10"/>
      <c r="C11" s="10"/>
      <c r="D11" s="10"/>
      <c r="E11" s="2"/>
      <c r="F11" s="2"/>
      <c r="G11" s="2"/>
      <c r="H11" s="2"/>
    </row>
    <row r="12" spans="1:8" ht="14.25">
      <c r="A12" s="15" t="s">
        <v>13</v>
      </c>
      <c r="B12" s="15"/>
      <c r="C12" s="15"/>
      <c r="D12" s="15"/>
      <c r="E12" s="2"/>
      <c r="F12" s="2"/>
      <c r="G12" s="2"/>
      <c r="H12" s="2"/>
    </row>
    <row r="13" spans="1:8" ht="14.25">
      <c r="A13" s="10" t="s">
        <v>14</v>
      </c>
      <c r="B13" s="10"/>
      <c r="C13" s="10"/>
      <c r="D13" s="10"/>
      <c r="E13" s="2">
        <v>50</v>
      </c>
      <c r="F13" s="2">
        <v>1</v>
      </c>
      <c r="G13" s="2">
        <f t="shared" si="0"/>
        <v>50</v>
      </c>
      <c r="H13" s="2" t="s">
        <v>16</v>
      </c>
    </row>
    <row r="14" spans="1:8" ht="14.25">
      <c r="A14" s="10" t="s">
        <v>15</v>
      </c>
      <c r="B14" s="10"/>
      <c r="C14" s="10"/>
      <c r="D14" s="10"/>
      <c r="E14" s="2">
        <v>20</v>
      </c>
      <c r="F14" s="2">
        <v>1</v>
      </c>
      <c r="G14" s="2">
        <f t="shared" si="0"/>
        <v>20</v>
      </c>
      <c r="H14" s="2" t="s">
        <v>17</v>
      </c>
    </row>
    <row r="15" spans="1:8" ht="14.25">
      <c r="A15" s="10" t="s">
        <v>10</v>
      </c>
      <c r="B15" s="10"/>
      <c r="C15" s="10"/>
      <c r="D15" s="10"/>
      <c r="E15" s="2">
        <v>10</v>
      </c>
      <c r="F15" s="2">
        <v>1</v>
      </c>
      <c r="G15" s="2">
        <f t="shared" si="0"/>
        <v>10</v>
      </c>
      <c r="H15" s="2"/>
    </row>
    <row r="16" spans="1:8" ht="14.25">
      <c r="A16" s="10" t="s">
        <v>11</v>
      </c>
      <c r="B16" s="10"/>
      <c r="C16" s="10"/>
      <c r="D16" s="10"/>
      <c r="E16" s="2">
        <v>20</v>
      </c>
      <c r="F16" s="2">
        <v>1</v>
      </c>
      <c r="G16" s="2">
        <f t="shared" si="0"/>
        <v>20</v>
      </c>
      <c r="H16" s="2" t="s">
        <v>19</v>
      </c>
    </row>
    <row r="17" spans="1:8" ht="14.25">
      <c r="A17" s="10" t="s">
        <v>20</v>
      </c>
      <c r="B17" s="10"/>
      <c r="C17" s="10"/>
      <c r="D17" s="10"/>
      <c r="E17" s="2">
        <v>10</v>
      </c>
      <c r="F17" s="2">
        <v>1</v>
      </c>
      <c r="G17" s="2">
        <f t="shared" si="0"/>
        <v>10</v>
      </c>
      <c r="H17" s="2"/>
    </row>
    <row r="18" spans="1:8" ht="14.25">
      <c r="A18" s="10"/>
      <c r="B18" s="10"/>
      <c r="C18" s="10"/>
      <c r="D18" s="10"/>
      <c r="E18" s="2"/>
      <c r="F18" s="2"/>
      <c r="G18" s="2"/>
      <c r="H18" s="2"/>
    </row>
    <row r="19" spans="1:8" ht="14.25">
      <c r="A19" s="15" t="s">
        <v>21</v>
      </c>
      <c r="B19" s="10"/>
      <c r="C19" s="10"/>
      <c r="D19" s="10"/>
      <c r="E19" s="2"/>
      <c r="F19" s="2"/>
      <c r="G19" s="2"/>
      <c r="H19" s="2"/>
    </row>
    <row r="20" spans="1:8" ht="14.25">
      <c r="A20" s="10" t="s">
        <v>22</v>
      </c>
      <c r="B20" s="10"/>
      <c r="C20" s="10"/>
      <c r="D20" s="10"/>
      <c r="E20" s="2">
        <v>20</v>
      </c>
      <c r="F20" s="2">
        <v>1</v>
      </c>
      <c r="G20" s="2">
        <f t="shared" si="0"/>
        <v>20</v>
      </c>
      <c r="H20" s="2" t="s">
        <v>48</v>
      </c>
    </row>
    <row r="21" spans="1:8" ht="14.25">
      <c r="A21" s="10" t="s">
        <v>23</v>
      </c>
      <c r="B21" s="10"/>
      <c r="C21" s="10"/>
      <c r="D21" s="10"/>
      <c r="E21" s="2">
        <v>25</v>
      </c>
      <c r="F21" s="2">
        <v>1</v>
      </c>
      <c r="G21" s="2">
        <f t="shared" si="0"/>
        <v>25</v>
      </c>
      <c r="H21" s="2" t="s">
        <v>25</v>
      </c>
    </row>
    <row r="22" spans="1:8" ht="14.25">
      <c r="A22" s="17" t="s">
        <v>40</v>
      </c>
      <c r="B22" s="18"/>
      <c r="C22" s="18"/>
      <c r="D22" s="19"/>
      <c r="E22" s="2">
        <v>6</v>
      </c>
      <c r="F22" s="2">
        <v>1</v>
      </c>
      <c r="G22" s="2">
        <f t="shared" si="0"/>
        <v>6</v>
      </c>
      <c r="H22" s="2" t="s">
        <v>41</v>
      </c>
    </row>
    <row r="23" spans="1:8" ht="14.25">
      <c r="A23" s="10" t="s">
        <v>26</v>
      </c>
      <c r="B23" s="10"/>
      <c r="C23" s="10"/>
      <c r="D23" s="10"/>
      <c r="E23" s="2">
        <v>20</v>
      </c>
      <c r="F23" s="2">
        <v>1</v>
      </c>
      <c r="G23" s="2">
        <f t="shared" si="0"/>
        <v>20</v>
      </c>
      <c r="H23" s="2" t="s">
        <v>27</v>
      </c>
    </row>
    <row r="24" spans="1:8" ht="14.25">
      <c r="A24" s="10" t="s">
        <v>28</v>
      </c>
      <c r="B24" s="10"/>
      <c r="C24" s="10"/>
      <c r="D24" s="10"/>
      <c r="E24" s="2">
        <v>10</v>
      </c>
      <c r="F24" s="2">
        <v>1</v>
      </c>
      <c r="G24" s="2">
        <f t="shared" si="0"/>
        <v>10</v>
      </c>
      <c r="H24" s="2" t="s">
        <v>29</v>
      </c>
    </row>
    <row r="25" spans="1:8" ht="14.25">
      <c r="A25" s="10" t="s">
        <v>30</v>
      </c>
      <c r="B25" s="10"/>
      <c r="C25" s="10"/>
      <c r="D25" s="10"/>
      <c r="E25" s="2">
        <v>10</v>
      </c>
      <c r="F25" s="2">
        <v>1</v>
      </c>
      <c r="G25" s="2">
        <f t="shared" si="0"/>
        <v>10</v>
      </c>
      <c r="H25" s="2"/>
    </row>
    <row r="26" spans="1:8" ht="14.25">
      <c r="A26" s="10" t="s">
        <v>31</v>
      </c>
      <c r="B26" s="10"/>
      <c r="C26" s="10"/>
      <c r="D26" s="10"/>
      <c r="E26" s="2">
        <v>8</v>
      </c>
      <c r="F26" s="2">
        <v>1</v>
      </c>
      <c r="G26" s="2">
        <f t="shared" si="0"/>
        <v>8</v>
      </c>
      <c r="H26" s="2" t="s">
        <v>32</v>
      </c>
    </row>
    <row r="27" spans="1:8" ht="14.25">
      <c r="A27" s="10"/>
      <c r="B27" s="10"/>
      <c r="C27" s="10"/>
      <c r="D27" s="10"/>
      <c r="E27" s="2"/>
      <c r="F27" s="2"/>
      <c r="G27" s="2">
        <f t="shared" si="0"/>
        <v>0</v>
      </c>
      <c r="H27" s="2"/>
    </row>
    <row r="28" spans="1:8" ht="14.25">
      <c r="A28" s="10"/>
      <c r="B28" s="10"/>
      <c r="C28" s="10"/>
      <c r="D28" s="10"/>
      <c r="E28" s="2"/>
      <c r="F28" s="2"/>
      <c r="G28" s="2">
        <f t="shared" si="0"/>
        <v>0</v>
      </c>
      <c r="H28" s="2"/>
    </row>
    <row r="29" spans="1:8" ht="14.25">
      <c r="A29" s="15" t="s">
        <v>33</v>
      </c>
      <c r="B29" s="10"/>
      <c r="C29" s="10"/>
      <c r="D29" s="10"/>
      <c r="E29" s="2"/>
      <c r="F29" s="2"/>
      <c r="G29" s="2">
        <f t="shared" si="0"/>
        <v>0</v>
      </c>
      <c r="H29" s="2"/>
    </row>
    <row r="30" spans="1:8" ht="14.25">
      <c r="A30" s="10" t="s">
        <v>34</v>
      </c>
      <c r="B30" s="10"/>
      <c r="C30" s="10"/>
      <c r="D30" s="10"/>
      <c r="E30" s="2">
        <v>12.5</v>
      </c>
      <c r="F30" s="2">
        <v>1</v>
      </c>
      <c r="G30" s="2">
        <f t="shared" si="0"/>
        <v>12.5</v>
      </c>
      <c r="H30" s="2" t="s">
        <v>35</v>
      </c>
    </row>
    <row r="31" spans="1:8" ht="14.25">
      <c r="A31" s="10" t="s">
        <v>38</v>
      </c>
      <c r="B31" s="10"/>
      <c r="C31" s="10"/>
      <c r="D31" s="10"/>
      <c r="E31" s="2">
        <v>60</v>
      </c>
      <c r="F31" s="2">
        <v>1</v>
      </c>
      <c r="G31" s="2">
        <f t="shared" si="0"/>
        <v>60</v>
      </c>
      <c r="H31" s="2" t="s">
        <v>36</v>
      </c>
    </row>
    <row r="32" spans="1:8" ht="14.25">
      <c r="A32" s="10" t="s">
        <v>37</v>
      </c>
      <c r="B32" s="10"/>
      <c r="C32" s="10"/>
      <c r="D32" s="10"/>
      <c r="E32" s="2">
        <v>50</v>
      </c>
      <c r="F32" s="2">
        <v>1</v>
      </c>
      <c r="G32" s="2">
        <v>50</v>
      </c>
      <c r="H32" s="2" t="s">
        <v>45</v>
      </c>
    </row>
    <row r="33" spans="1:8" ht="14.25">
      <c r="A33" s="10" t="s">
        <v>39</v>
      </c>
      <c r="B33" s="10"/>
      <c r="C33" s="10"/>
      <c r="D33" s="10"/>
      <c r="E33" s="2">
        <v>30</v>
      </c>
      <c r="F33" s="2">
        <v>1</v>
      </c>
      <c r="G33" s="2">
        <v>30</v>
      </c>
      <c r="H33" s="2" t="s">
        <v>58</v>
      </c>
    </row>
    <row r="34" spans="1:8" ht="14.25">
      <c r="A34" s="10" t="s">
        <v>54</v>
      </c>
      <c r="B34" s="10"/>
      <c r="C34" s="10"/>
      <c r="D34" s="10"/>
      <c r="E34" s="2">
        <v>5</v>
      </c>
      <c r="F34" s="2">
        <v>1</v>
      </c>
      <c r="G34" s="2">
        <v>5</v>
      </c>
      <c r="H34" s="2" t="s">
        <v>55</v>
      </c>
    </row>
    <row r="35" spans="1:8" ht="14.25">
      <c r="A35" s="10" t="s">
        <v>56</v>
      </c>
      <c r="B35" s="10"/>
      <c r="C35" s="10"/>
      <c r="D35" s="10"/>
      <c r="E35" s="2">
        <v>8</v>
      </c>
      <c r="F35" s="2">
        <v>1</v>
      </c>
      <c r="G35" s="2">
        <v>8</v>
      </c>
      <c r="H35" s="2"/>
    </row>
    <row r="36" spans="1:8" ht="14.25">
      <c r="A36" s="10" t="s">
        <v>42</v>
      </c>
      <c r="B36" s="10"/>
      <c r="C36" s="10"/>
      <c r="D36" s="10"/>
      <c r="E36" s="2">
        <v>70</v>
      </c>
      <c r="F36" s="2">
        <v>1</v>
      </c>
      <c r="G36" s="2">
        <f t="shared" si="0"/>
        <v>70</v>
      </c>
      <c r="H36" s="2" t="s">
        <v>49</v>
      </c>
    </row>
    <row r="37" spans="1:8" ht="14.25">
      <c r="A37" s="10" t="s">
        <v>57</v>
      </c>
      <c r="B37" s="10"/>
      <c r="C37" s="10"/>
      <c r="D37" s="10"/>
      <c r="E37" s="2">
        <v>30</v>
      </c>
      <c r="F37" s="2">
        <v>1</v>
      </c>
      <c r="G37" s="2">
        <v>30</v>
      </c>
      <c r="H37" s="2" t="s">
        <v>44</v>
      </c>
    </row>
    <row r="38" spans="1:8" ht="14.25">
      <c r="A38" s="10" t="s">
        <v>50</v>
      </c>
      <c r="B38" s="10"/>
      <c r="C38" s="10"/>
      <c r="D38" s="10"/>
      <c r="E38" s="2">
        <v>20</v>
      </c>
      <c r="F38" s="2">
        <v>1</v>
      </c>
      <c r="G38" s="2">
        <f t="shared" si="0"/>
        <v>20</v>
      </c>
      <c r="H38" s="2"/>
    </row>
    <row r="39" spans="1:8" ht="14.25">
      <c r="A39" s="17" t="s">
        <v>59</v>
      </c>
      <c r="B39" s="18"/>
      <c r="C39" s="18"/>
      <c r="D39" s="19"/>
      <c r="E39" s="2">
        <v>12</v>
      </c>
      <c r="F39" s="2">
        <v>12</v>
      </c>
      <c r="G39" s="2">
        <v>12</v>
      </c>
      <c r="H39" s="2"/>
    </row>
    <row r="40" spans="1:8" ht="14.25">
      <c r="A40" s="15" t="s">
        <v>43</v>
      </c>
      <c r="B40" s="15"/>
      <c r="C40" s="15"/>
      <c r="D40" s="15"/>
      <c r="E40" s="7"/>
      <c r="F40" s="7"/>
      <c r="G40" s="7">
        <f>SUM(G6:G39)</f>
        <v>836.5</v>
      </c>
      <c r="H40" s="2"/>
    </row>
    <row r="41" spans="1:8" ht="14.25">
      <c r="A41" s="10" t="s">
        <v>53</v>
      </c>
      <c r="B41" s="10"/>
      <c r="C41" s="10"/>
      <c r="D41" s="10"/>
      <c r="E41" s="2"/>
      <c r="F41" s="2"/>
      <c r="G41" s="8">
        <f>G40*20%</f>
        <v>167.3</v>
      </c>
      <c r="H41" s="2"/>
    </row>
    <row r="42" spans="1:7" ht="14.25">
      <c r="A42" s="16" t="s">
        <v>51</v>
      </c>
      <c r="B42" s="16"/>
      <c r="C42" s="16"/>
      <c r="D42" s="16"/>
      <c r="E42" s="7"/>
      <c r="F42" s="7"/>
      <c r="G42" s="9">
        <f>G40+G41</f>
        <v>1003.8</v>
      </c>
    </row>
    <row r="43" spans="1:4" ht="14.25">
      <c r="A43" s="6" t="s">
        <v>46</v>
      </c>
      <c r="B43" s="6"/>
      <c r="C43" s="6"/>
      <c r="D43" s="6"/>
    </row>
    <row r="44" ht="14.25">
      <c r="A44" t="s">
        <v>47</v>
      </c>
    </row>
    <row r="45" ht="14.25">
      <c r="A45" t="s">
        <v>52</v>
      </c>
    </row>
  </sheetData>
  <sheetProtection/>
  <mergeCells count="39">
    <mergeCell ref="A28:D28"/>
    <mergeCell ref="A34:D34"/>
    <mergeCell ref="A35:D35"/>
    <mergeCell ref="A22:D22"/>
    <mergeCell ref="A37:D37"/>
    <mergeCell ref="A38:D38"/>
    <mergeCell ref="A40:D40"/>
    <mergeCell ref="A41:D41"/>
    <mergeCell ref="A23:D23"/>
    <mergeCell ref="A24:D24"/>
    <mergeCell ref="A25:D25"/>
    <mergeCell ref="A26:D26"/>
    <mergeCell ref="A27:D27"/>
    <mergeCell ref="A19:D19"/>
    <mergeCell ref="A20:D20"/>
    <mergeCell ref="A42:D42"/>
    <mergeCell ref="A29:D29"/>
    <mergeCell ref="A30:D30"/>
    <mergeCell ref="A31:D31"/>
    <mergeCell ref="A32:D32"/>
    <mergeCell ref="A33:D33"/>
    <mergeCell ref="A36:D36"/>
    <mergeCell ref="A39:D39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9:D9"/>
    <mergeCell ref="A3:D3"/>
    <mergeCell ref="A4:D4"/>
    <mergeCell ref="A6:D6"/>
    <mergeCell ref="A7:D7"/>
    <mergeCell ref="A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Neumuenster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Behrens-Fassbender, Meike</dc:creator>
  <cp:keywords/>
  <dc:description/>
  <cp:lastModifiedBy>Haß, Jutta</cp:lastModifiedBy>
  <cp:lastPrinted>2015-06-29T11:49:39Z</cp:lastPrinted>
  <dcterms:created xsi:type="dcterms:W3CDTF">2014-09-12T09:26:25Z</dcterms:created>
  <dcterms:modified xsi:type="dcterms:W3CDTF">2015-08-31T12:26:01Z</dcterms:modified>
  <cp:category/>
  <cp:version/>
  <cp:contentType/>
  <cp:contentStatus/>
</cp:coreProperties>
</file>